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bookViews>
    <workbookView xWindow="0" yWindow="460" windowWidth="29620" windowHeight="16120" activeTab="1"/>
  </bookViews>
  <sheets>
    <sheet name="Sayfa2" sheetId="2" r:id="rId1"/>
    <sheet name="Sayfa1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J11" i="1"/>
  <c r="J12" i="1"/>
  <c r="J13" i="1"/>
  <c r="J14" i="1"/>
  <c r="J15" i="1"/>
  <c r="J16" i="1"/>
  <c r="J17" i="1"/>
  <c r="J18" i="1"/>
  <c r="I11" i="1"/>
  <c r="I12" i="1"/>
  <c r="I10" i="1"/>
  <c r="K10" i="1"/>
  <c r="J10" i="1"/>
  <c r="L11" i="1"/>
  <c r="L12" i="1"/>
  <c r="I13" i="1"/>
  <c r="L13" i="1"/>
  <c r="I14" i="1"/>
  <c r="L14" i="1"/>
  <c r="I15" i="1"/>
  <c r="L15" i="1"/>
  <c r="I16" i="1"/>
  <c r="L16" i="1"/>
  <c r="I17" i="1"/>
  <c r="L17" i="1"/>
  <c r="I18" i="1"/>
  <c r="L18" i="1"/>
  <c r="L10" i="1"/>
</calcChain>
</file>

<file path=xl/sharedStrings.xml><?xml version="1.0" encoding="utf-8"?>
<sst xmlns="http://schemas.openxmlformats.org/spreadsheetml/2006/main" count="26" uniqueCount="23">
  <si>
    <t>Programı</t>
  </si>
  <si>
    <t>Jüri Başkanı</t>
  </si>
  <si>
    <t>Üye</t>
  </si>
  <si>
    <t>Adı Soyadı</t>
  </si>
  <si>
    <t>Mülakat
Notu</t>
  </si>
  <si>
    <t>ALES
puanı</t>
  </si>
  <si>
    <t>Toplam
Başarı
Puanı</t>
  </si>
  <si>
    <t>Sonuç
Kabul/Red</t>
  </si>
  <si>
    <t>Sıra No</t>
  </si>
  <si>
    <t>T.C.</t>
  </si>
  <si>
    <t>GAZİANTEP ÜNİVERSİTESİ</t>
  </si>
  <si>
    <t>SAĞLIK BİLİMLERİ ENSTİTÜSÜ</t>
  </si>
  <si>
    <t>ENSTİTÜ ANABİLİM DALI</t>
  </si>
  <si>
    <t>İmza</t>
  </si>
  <si>
    <t>F1c</t>
  </si>
  <si>
    <t>YÜKSEK LİSANS PROGRAMINA GİRİŞ DEĞERLENDİRME FORMU</t>
  </si>
  <si>
    <t>Lisans
notunun
% 25’i</t>
  </si>
  <si>
    <t>Lisans not 
(100 üzerinden
karşılığı)</t>
  </si>
  <si>
    <t>TC No</t>
  </si>
  <si>
    <t>2022- 2023 Öğretim Yılı 1. Dönem</t>
  </si>
  <si>
    <t>Mülakat
Notunun
(% 15’i)</t>
  </si>
  <si>
    <t>ALES’in
% 60’si</t>
  </si>
  <si>
    <t>Tezli /
Tezsiz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</si>
</sst>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textRotation="180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27" zoomScaleNormal="127" workbookViewId="0">
      <selection activeCell="B13" sqref="B13"/>
    </sheetView>
  </sheetViews>
  <sheetFormatPr baseColWidth="10" defaultColWidth="8.83203125" defaultRowHeight="15" x14ac:dyDescent="0.2"/>
  <cols>
    <col min="1" max="1" width="3.6640625" style="3" bestFit="1" customWidth="1"/>
    <col min="2" max="2" width="13.6640625" style="3" customWidth="1"/>
    <col min="3" max="3" width="21.6640625" style="3" customWidth="1"/>
    <col min="4" max="4" width="12.6640625" style="3" customWidth="1"/>
    <col min="5" max="13" width="10.1640625" style="3" customWidth="1"/>
    <col min="14" max="16384" width="8.83203125" style="3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14</v>
      </c>
    </row>
    <row r="2" spans="1:13" x14ac:dyDescent="0.2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">
      <c r="A5" s="14" t="s">
        <v>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2" customFormat="1" ht="60" x14ac:dyDescent="0.2">
      <c r="A9" s="4" t="s">
        <v>8</v>
      </c>
      <c r="B9" s="4" t="s">
        <v>18</v>
      </c>
      <c r="C9" s="5" t="s">
        <v>3</v>
      </c>
      <c r="D9" s="5" t="s">
        <v>0</v>
      </c>
      <c r="E9" s="6" t="s">
        <v>22</v>
      </c>
      <c r="F9" s="6" t="s">
        <v>17</v>
      </c>
      <c r="G9" s="6" t="s">
        <v>5</v>
      </c>
      <c r="H9" s="6" t="s">
        <v>4</v>
      </c>
      <c r="I9" s="6" t="s">
        <v>16</v>
      </c>
      <c r="J9" s="6" t="s">
        <v>21</v>
      </c>
      <c r="K9" s="6" t="s">
        <v>20</v>
      </c>
      <c r="L9" s="7" t="s">
        <v>6</v>
      </c>
      <c r="M9" s="6" t="s">
        <v>7</v>
      </c>
    </row>
    <row r="10" spans="1:13" x14ac:dyDescent="0.2">
      <c r="A10" s="8">
        <v>1</v>
      </c>
      <c r="B10" s="8"/>
      <c r="C10" s="9"/>
      <c r="D10" s="9"/>
      <c r="E10" s="9"/>
      <c r="F10" s="5"/>
      <c r="G10" s="5"/>
      <c r="H10" s="5"/>
      <c r="I10" s="10" t="str">
        <f>IF(AND(F10&lt;&gt;""),F10*0.25,"")</f>
        <v/>
      </c>
      <c r="J10" s="10" t="str">
        <f>IF(AND(G10&lt;&gt;""),G10*0.6,"")</f>
        <v/>
      </c>
      <c r="K10" s="10" t="str">
        <f>IF(AND(H10&lt;&gt;""),H10*0.15,"")</f>
        <v/>
      </c>
      <c r="L10" s="11" t="str">
        <f>IF(AND(F10&lt;&gt;""),SUM(I10:K10),"")</f>
        <v/>
      </c>
      <c r="M10" s="9"/>
    </row>
    <row r="11" spans="1:13" x14ac:dyDescent="0.2">
      <c r="A11" s="8">
        <v>2</v>
      </c>
      <c r="B11" s="8"/>
      <c r="C11" s="9"/>
      <c r="D11" s="9"/>
      <c r="E11" s="9"/>
      <c r="F11" s="9"/>
      <c r="G11" s="9"/>
      <c r="H11" s="9"/>
      <c r="I11" s="10" t="str">
        <f t="shared" ref="I11:I12" si="0">IF(AND(F11&lt;&gt;""),F11*0.25,"")</f>
        <v/>
      </c>
      <c r="J11" s="10" t="str">
        <f t="shared" ref="J11:J18" si="1">IF(AND(G11&lt;&gt;""),G11*0.6,"")</f>
        <v/>
      </c>
      <c r="K11" s="10" t="str">
        <f t="shared" ref="K11:K18" si="2">IF(AND(H11&lt;&gt;""),H11*0.15,"")</f>
        <v/>
      </c>
      <c r="L11" s="11" t="str">
        <f t="shared" ref="L11:L18" si="3">IF(AND(F11&lt;&gt;""),SUM(I11:K11),"")</f>
        <v/>
      </c>
      <c r="M11" s="9"/>
    </row>
    <row r="12" spans="1:13" x14ac:dyDescent="0.2">
      <c r="A12" s="8">
        <v>3</v>
      </c>
      <c r="B12" s="8"/>
      <c r="C12" s="9"/>
      <c r="D12" s="9"/>
      <c r="E12" s="9"/>
      <c r="F12" s="9"/>
      <c r="G12" s="9"/>
      <c r="H12" s="9"/>
      <c r="I12" s="10" t="str">
        <f t="shared" si="0"/>
        <v/>
      </c>
      <c r="J12" s="10" t="str">
        <f t="shared" si="1"/>
        <v/>
      </c>
      <c r="K12" s="10" t="str">
        <f t="shared" si="2"/>
        <v/>
      </c>
      <c r="L12" s="11" t="str">
        <f t="shared" si="3"/>
        <v/>
      </c>
      <c r="M12" s="9"/>
    </row>
    <row r="13" spans="1:13" x14ac:dyDescent="0.2">
      <c r="A13" s="8">
        <v>4</v>
      </c>
      <c r="B13" s="8"/>
      <c r="C13" s="9"/>
      <c r="D13" s="9"/>
      <c r="E13" s="9"/>
      <c r="F13" s="9"/>
      <c r="G13" s="9"/>
      <c r="H13" s="9"/>
      <c r="I13" s="10" t="str">
        <f t="shared" ref="I11:I18" si="4">IF(AND(F13&lt;&gt;""),F13/4,"")</f>
        <v/>
      </c>
      <c r="J13" s="10" t="str">
        <f t="shared" si="1"/>
        <v/>
      </c>
      <c r="K13" s="10" t="str">
        <f t="shared" si="2"/>
        <v/>
      </c>
      <c r="L13" s="11" t="str">
        <f t="shared" si="3"/>
        <v/>
      </c>
      <c r="M13" s="9"/>
    </row>
    <row r="14" spans="1:13" x14ac:dyDescent="0.2">
      <c r="A14" s="8">
        <v>5</v>
      </c>
      <c r="B14" s="8"/>
      <c r="C14" s="9"/>
      <c r="D14" s="9"/>
      <c r="E14" s="9"/>
      <c r="F14" s="9"/>
      <c r="G14" s="9"/>
      <c r="H14" s="9"/>
      <c r="I14" s="10" t="str">
        <f t="shared" si="4"/>
        <v/>
      </c>
      <c r="J14" s="10" t="str">
        <f t="shared" si="1"/>
        <v/>
      </c>
      <c r="K14" s="10" t="str">
        <f t="shared" si="2"/>
        <v/>
      </c>
      <c r="L14" s="11" t="str">
        <f t="shared" si="3"/>
        <v/>
      </c>
      <c r="M14" s="9"/>
    </row>
    <row r="15" spans="1:13" x14ac:dyDescent="0.2">
      <c r="A15" s="8">
        <v>6</v>
      </c>
      <c r="B15" s="8"/>
      <c r="C15" s="9"/>
      <c r="D15" s="9"/>
      <c r="E15" s="9"/>
      <c r="F15" s="9"/>
      <c r="G15" s="9"/>
      <c r="H15" s="9"/>
      <c r="I15" s="10" t="str">
        <f t="shared" si="4"/>
        <v/>
      </c>
      <c r="J15" s="10" t="str">
        <f t="shared" si="1"/>
        <v/>
      </c>
      <c r="K15" s="10" t="str">
        <f t="shared" si="2"/>
        <v/>
      </c>
      <c r="L15" s="11" t="str">
        <f t="shared" si="3"/>
        <v/>
      </c>
      <c r="M15" s="9"/>
    </row>
    <row r="16" spans="1:13" x14ac:dyDescent="0.2">
      <c r="A16" s="8">
        <v>7</v>
      </c>
      <c r="B16" s="8"/>
      <c r="C16" s="9"/>
      <c r="D16" s="9"/>
      <c r="E16" s="9"/>
      <c r="F16" s="9"/>
      <c r="G16" s="9"/>
      <c r="H16" s="9"/>
      <c r="I16" s="10" t="str">
        <f t="shared" si="4"/>
        <v/>
      </c>
      <c r="J16" s="10" t="str">
        <f t="shared" si="1"/>
        <v/>
      </c>
      <c r="K16" s="10" t="str">
        <f t="shared" si="2"/>
        <v/>
      </c>
      <c r="L16" s="11" t="str">
        <f t="shared" si="3"/>
        <v/>
      </c>
      <c r="M16" s="9"/>
    </row>
    <row r="17" spans="1:13" x14ac:dyDescent="0.2">
      <c r="A17" s="8">
        <v>8</v>
      </c>
      <c r="B17" s="8"/>
      <c r="C17" s="9"/>
      <c r="D17" s="9"/>
      <c r="E17" s="9"/>
      <c r="F17" s="9"/>
      <c r="G17" s="9"/>
      <c r="H17" s="9"/>
      <c r="I17" s="10" t="str">
        <f t="shared" si="4"/>
        <v/>
      </c>
      <c r="J17" s="10" t="str">
        <f t="shared" si="1"/>
        <v/>
      </c>
      <c r="K17" s="10" t="str">
        <f t="shared" si="2"/>
        <v/>
      </c>
      <c r="L17" s="11" t="str">
        <f t="shared" si="3"/>
        <v/>
      </c>
      <c r="M17" s="9"/>
    </row>
    <row r="18" spans="1:13" x14ac:dyDescent="0.2">
      <c r="A18" s="8">
        <v>9</v>
      </c>
      <c r="B18" s="8"/>
      <c r="C18" s="9"/>
      <c r="D18" s="9"/>
      <c r="E18" s="9"/>
      <c r="F18" s="9"/>
      <c r="G18" s="9"/>
      <c r="H18" s="9"/>
      <c r="I18" s="10" t="str">
        <f t="shared" si="4"/>
        <v/>
      </c>
      <c r="J18" s="10" t="str">
        <f t="shared" si="1"/>
        <v/>
      </c>
      <c r="K18" s="10" t="str">
        <f t="shared" si="2"/>
        <v/>
      </c>
      <c r="L18" s="11" t="str">
        <f t="shared" si="3"/>
        <v/>
      </c>
      <c r="M18" s="9"/>
    </row>
    <row r="20" spans="1:13" x14ac:dyDescent="0.2">
      <c r="C20" s="1"/>
      <c r="D20" s="1"/>
      <c r="E20" s="1"/>
      <c r="F20" s="1"/>
      <c r="G20" s="1"/>
      <c r="H20" s="1"/>
      <c r="I20" s="1"/>
      <c r="J20" s="1"/>
    </row>
    <row r="21" spans="1:13" x14ac:dyDescent="0.2">
      <c r="C21" s="1"/>
      <c r="D21" s="1"/>
      <c r="E21" s="1"/>
      <c r="F21" s="1"/>
      <c r="G21" s="1"/>
      <c r="H21" s="1"/>
      <c r="I21" s="1"/>
      <c r="J21" s="1"/>
    </row>
    <row r="22" spans="1:13" x14ac:dyDescent="0.2">
      <c r="C22" s="1"/>
      <c r="D22" s="1"/>
      <c r="E22" s="1"/>
      <c r="F22" s="1"/>
      <c r="G22" s="1"/>
      <c r="H22" s="1"/>
      <c r="I22" s="1"/>
      <c r="J22" s="1"/>
    </row>
    <row r="23" spans="1:13" x14ac:dyDescent="0.2">
      <c r="C23" s="12"/>
      <c r="D23" s="1"/>
      <c r="E23" s="1"/>
      <c r="F23" s="1"/>
      <c r="G23" s="1"/>
      <c r="H23" s="1"/>
      <c r="I23" s="1"/>
      <c r="J23" s="1"/>
    </row>
    <row r="24" spans="1:13" x14ac:dyDescent="0.2">
      <c r="C24" s="1"/>
      <c r="D24" s="1"/>
      <c r="E24" s="1"/>
      <c r="F24" s="1"/>
      <c r="G24" s="1"/>
      <c r="H24" s="1"/>
      <c r="I24" s="1"/>
      <c r="J24" s="1"/>
    </row>
    <row r="25" spans="1:13" x14ac:dyDescent="0.2">
      <c r="C25" s="1"/>
      <c r="D25" s="1"/>
      <c r="E25" s="1"/>
      <c r="F25" s="1"/>
      <c r="G25" s="1"/>
      <c r="H25" s="1"/>
      <c r="I25" s="1"/>
      <c r="J25" s="1"/>
    </row>
    <row r="27" spans="1:13" x14ac:dyDescent="0.2">
      <c r="C27" s="1" t="s">
        <v>1</v>
      </c>
      <c r="D27" s="1"/>
      <c r="E27" s="1"/>
      <c r="F27" s="1"/>
      <c r="G27" s="13" t="s">
        <v>2</v>
      </c>
      <c r="I27" s="1"/>
      <c r="J27" s="1"/>
      <c r="K27" s="13" t="s">
        <v>2</v>
      </c>
    </row>
    <row r="28" spans="1:13" x14ac:dyDescent="0.2">
      <c r="C28" s="1" t="s">
        <v>13</v>
      </c>
      <c r="D28" s="1"/>
      <c r="E28" s="1"/>
      <c r="F28" s="1"/>
      <c r="G28" s="13" t="s">
        <v>13</v>
      </c>
      <c r="I28" s="1"/>
      <c r="J28" s="1"/>
      <c r="K28" s="13" t="s">
        <v>13</v>
      </c>
    </row>
  </sheetData>
  <mergeCells count="7">
    <mergeCell ref="A6:M6"/>
    <mergeCell ref="A8:M8"/>
    <mergeCell ref="A2:M2"/>
    <mergeCell ref="A3:M3"/>
    <mergeCell ref="A4:M4"/>
    <mergeCell ref="A5:M5"/>
    <mergeCell ref="A7:M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Microsoft Office User</cp:lastModifiedBy>
  <cp:lastPrinted>2017-07-25T08:02:20Z</cp:lastPrinted>
  <dcterms:created xsi:type="dcterms:W3CDTF">2017-07-25T07:17:22Z</dcterms:created>
  <dcterms:modified xsi:type="dcterms:W3CDTF">2023-09-05T10:59:31Z</dcterms:modified>
</cp:coreProperties>
</file>